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m\Dropbox (EFT)\EFT Team Folder\Fagforeninga\Infoskriv\Klubbarbeid\"/>
    </mc:Choice>
  </mc:AlternateContent>
  <xr:revisionPtr revIDLastSave="0" documentId="8_{B414F449-A4AE-46EE-AF40-A6CBFF3D4DE1}" xr6:coauthVersionLast="32" xr6:coauthVersionMax="32" xr10:uidLastSave="{00000000-0000-0000-0000-000000000000}"/>
  <bookViews>
    <workbookView xWindow="0" yWindow="0" windowWidth="20520" windowHeight="9465" xr2:uid="{6D75FD69-71CF-4324-9831-AFA9728213CB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K6" i="1"/>
  <c r="K7" i="1"/>
  <c r="K8" i="1"/>
  <c r="K9" i="1"/>
  <c r="K10" i="1"/>
  <c r="K11" i="1"/>
  <c r="K12" i="1"/>
  <c r="K5" i="1"/>
  <c r="J6" i="1"/>
  <c r="J7" i="1"/>
  <c r="J8" i="1"/>
  <c r="J9" i="1"/>
  <c r="J10" i="1"/>
  <c r="J11" i="1"/>
  <c r="J12" i="1"/>
  <c r="J5" i="1"/>
</calcChain>
</file>

<file path=xl/sharedStrings.xml><?xml version="1.0" encoding="utf-8"?>
<sst xmlns="http://schemas.openxmlformats.org/spreadsheetml/2006/main" count="25" uniqueCount="25">
  <si>
    <t>Lønnsinnplassering i Bedriften AS</t>
  </si>
  <si>
    <t>Gjeldende fra 1.5.2018</t>
  </si>
  <si>
    <t>Klubb Klubbensen</t>
  </si>
  <si>
    <t>Nils Nilsen</t>
  </si>
  <si>
    <t>Anne Olsen</t>
  </si>
  <si>
    <t>Ole Olesen</t>
  </si>
  <si>
    <t>Trond Trondsen</t>
  </si>
  <si>
    <t>Svein Svendsen</t>
  </si>
  <si>
    <t>Vera Varasen</t>
  </si>
  <si>
    <t>Frank Hansen</t>
  </si>
  <si>
    <t>Navn:</t>
  </si>
  <si>
    <t>Fagbrevdato:</t>
  </si>
  <si>
    <t>Ansattdato:</t>
  </si>
  <si>
    <t>§3A- sats</t>
  </si>
  <si>
    <t>§3C- sats</t>
  </si>
  <si>
    <t>Fagbrev:</t>
  </si>
  <si>
    <t>Fagbrev nr.2:</t>
  </si>
  <si>
    <t>Ansiennitet 2 år:</t>
  </si>
  <si>
    <t>Ansiennitet 4 år:</t>
  </si>
  <si>
    <t>Lønn eks § 3C:</t>
  </si>
  <si>
    <t>Lønn totalt:</t>
  </si>
  <si>
    <t>Snittlønn:</t>
  </si>
  <si>
    <t>For ledelsen</t>
  </si>
  <si>
    <t>For klubben</t>
  </si>
  <si>
    <t>Innplasseringen ble gjennomgått den    /    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</si>
</sst>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0" fillId="0" borderId="1" xfId="0" applyNumberFormat="1" applyBorder="1"/>
    <xf numFmtId="0" fontId="0" fillId="0" borderId="1" xfId="0" applyBorder="1"/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3" borderId="5" xfId="0" applyFill="1" applyBorder="1"/>
    <xf numFmtId="164" fontId="1" fillId="0" borderId="6" xfId="0" applyNumberFormat="1" applyFont="1" applyBorder="1"/>
    <xf numFmtId="0" fontId="0" fillId="0" borderId="6" xfId="0" applyBorder="1"/>
    <xf numFmtId="0" fontId="1" fillId="3" borderId="7" xfId="0" applyFont="1" applyFill="1" applyBorder="1"/>
    <xf numFmtId="0" fontId="0" fillId="0" borderId="8" xfId="0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0" fillId="0" borderId="10" xfId="0" applyBorder="1"/>
    <xf numFmtId="0" fontId="0" fillId="4" borderId="10" xfId="0" applyFill="1" applyBorder="1"/>
    <xf numFmtId="14" fontId="0" fillId="5" borderId="1" xfId="0" applyNumberFormat="1" applyFill="1" applyBorder="1"/>
    <xf numFmtId="0" fontId="0" fillId="5" borderId="1" xfId="0" applyFill="1" applyBorder="1"/>
    <xf numFmtId="0" fontId="0" fillId="5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6BA2-26B0-4E94-A9BA-0CC23B479461}">
  <dimension ref="A1:K20"/>
  <sheetViews>
    <sheetView tabSelected="1" workbookViewId="0">
      <selection activeCell="E16" sqref="E16"/>
    </sheetView>
  </sheetViews>
  <sheetFormatPr baseColWidth="10" defaultRowHeight="14.25" x14ac:dyDescent="0.45"/>
  <cols>
    <col min="1" max="1" width="15.796875" customWidth="1"/>
    <col min="2" max="2" width="11.73046875" customWidth="1"/>
    <col min="3" max="4" width="10.796875" customWidth="1"/>
    <col min="8" max="8" width="10.9296875" customWidth="1"/>
    <col min="10" max="10" width="9.06640625" customWidth="1"/>
    <col min="11" max="11" width="11.73046875" customWidth="1"/>
  </cols>
  <sheetData>
    <row r="1" spans="1:11" ht="25.5" x14ac:dyDescent="0.75">
      <c r="A1" s="1" t="s">
        <v>0</v>
      </c>
    </row>
    <row r="2" spans="1:11" x14ac:dyDescent="0.45">
      <c r="A2" t="s">
        <v>1</v>
      </c>
    </row>
    <row r="3" spans="1:11" ht="14.65" thickBot="1" x14ac:dyDescent="0.5"/>
    <row r="4" spans="1:11" ht="28.5" x14ac:dyDescent="0.45">
      <c r="A4" s="4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6" t="s">
        <v>20</v>
      </c>
    </row>
    <row r="5" spans="1:11" x14ac:dyDescent="0.45">
      <c r="A5" s="7" t="s">
        <v>2</v>
      </c>
      <c r="B5" s="16">
        <v>35552</v>
      </c>
      <c r="C5" s="16">
        <v>37622</v>
      </c>
      <c r="D5" s="2">
        <v>211.7</v>
      </c>
      <c r="E5" s="2">
        <v>12.7</v>
      </c>
      <c r="F5" s="2">
        <v>40</v>
      </c>
      <c r="G5" s="2"/>
      <c r="H5" s="2">
        <v>2</v>
      </c>
      <c r="I5" s="2">
        <v>2</v>
      </c>
      <c r="J5" s="2">
        <f>D5+F5+G5+H5+I5</f>
        <v>255.7</v>
      </c>
      <c r="K5" s="8">
        <f>SUM(D5:I5)</f>
        <v>268.39999999999998</v>
      </c>
    </row>
    <row r="6" spans="1:11" x14ac:dyDescent="0.45">
      <c r="A6" s="7" t="s">
        <v>3</v>
      </c>
      <c r="B6" s="16">
        <v>38752</v>
      </c>
      <c r="C6" s="16">
        <v>38140</v>
      </c>
      <c r="D6" s="2">
        <v>211.7</v>
      </c>
      <c r="E6" s="2">
        <v>12.7</v>
      </c>
      <c r="F6" s="2">
        <v>40</v>
      </c>
      <c r="G6" s="2">
        <v>5</v>
      </c>
      <c r="H6" s="2">
        <v>2</v>
      </c>
      <c r="I6" s="2">
        <v>2</v>
      </c>
      <c r="J6" s="2">
        <f t="shared" ref="J6:J12" si="0">D6+F6+G6+H6+I6</f>
        <v>260.7</v>
      </c>
      <c r="K6" s="8">
        <f t="shared" ref="K6:K12" si="1">SUM(D6:I6)</f>
        <v>273.39999999999998</v>
      </c>
    </row>
    <row r="7" spans="1:11" x14ac:dyDescent="0.45">
      <c r="A7" s="7" t="s">
        <v>4</v>
      </c>
      <c r="B7" s="16">
        <v>40817</v>
      </c>
      <c r="C7" s="16">
        <v>42795</v>
      </c>
      <c r="D7" s="2">
        <v>211.7</v>
      </c>
      <c r="E7" s="2">
        <v>8.4700000000000006</v>
      </c>
      <c r="F7" s="2">
        <v>40</v>
      </c>
      <c r="G7" s="2"/>
      <c r="H7" s="2"/>
      <c r="I7" s="2"/>
      <c r="J7" s="2">
        <f t="shared" si="0"/>
        <v>251.7</v>
      </c>
      <c r="K7" s="8">
        <f t="shared" si="1"/>
        <v>260.16999999999996</v>
      </c>
    </row>
    <row r="8" spans="1:11" x14ac:dyDescent="0.45">
      <c r="A8" s="7" t="s">
        <v>5</v>
      </c>
      <c r="B8" s="16">
        <v>42736</v>
      </c>
      <c r="C8" s="16">
        <v>41821</v>
      </c>
      <c r="D8" s="2">
        <v>211.7</v>
      </c>
      <c r="E8" s="2">
        <v>4.2300000000000004</v>
      </c>
      <c r="F8" s="2">
        <v>40</v>
      </c>
      <c r="G8" s="2"/>
      <c r="H8" s="2">
        <v>2</v>
      </c>
      <c r="I8" s="2"/>
      <c r="J8" s="2">
        <f t="shared" si="0"/>
        <v>253.7</v>
      </c>
      <c r="K8" s="8">
        <f t="shared" si="1"/>
        <v>257.92999999999995</v>
      </c>
    </row>
    <row r="9" spans="1:11" x14ac:dyDescent="0.45">
      <c r="A9" s="7" t="s">
        <v>6</v>
      </c>
      <c r="B9" s="16">
        <v>41732</v>
      </c>
      <c r="C9" s="16">
        <v>41733</v>
      </c>
      <c r="D9" s="2">
        <v>211.7</v>
      </c>
      <c r="E9" s="2">
        <v>6.35</v>
      </c>
      <c r="F9" s="2">
        <v>40</v>
      </c>
      <c r="G9" s="2"/>
      <c r="H9" s="2">
        <v>2</v>
      </c>
      <c r="I9" s="2">
        <v>2</v>
      </c>
      <c r="J9" s="2">
        <f t="shared" si="0"/>
        <v>255.7</v>
      </c>
      <c r="K9" s="8">
        <f t="shared" si="1"/>
        <v>262.04999999999995</v>
      </c>
    </row>
    <row r="10" spans="1:11" x14ac:dyDescent="0.45">
      <c r="A10" s="7" t="s">
        <v>7</v>
      </c>
      <c r="B10" s="16">
        <v>40156</v>
      </c>
      <c r="C10" s="16">
        <v>41041</v>
      </c>
      <c r="D10" s="2">
        <v>211.7</v>
      </c>
      <c r="E10" s="2">
        <v>10.59</v>
      </c>
      <c r="F10" s="2">
        <v>40</v>
      </c>
      <c r="G10" s="2"/>
      <c r="H10" s="2">
        <v>2</v>
      </c>
      <c r="I10" s="2">
        <v>2</v>
      </c>
      <c r="J10" s="2">
        <f t="shared" si="0"/>
        <v>255.7</v>
      </c>
      <c r="K10" s="8">
        <f t="shared" si="1"/>
        <v>266.28999999999996</v>
      </c>
    </row>
    <row r="11" spans="1:11" x14ac:dyDescent="0.45">
      <c r="A11" s="7" t="s">
        <v>8</v>
      </c>
      <c r="B11" s="16">
        <v>43160</v>
      </c>
      <c r="C11" s="16">
        <v>42644</v>
      </c>
      <c r="D11" s="2">
        <v>211.7</v>
      </c>
      <c r="E11" s="2">
        <v>4.2300000000000004</v>
      </c>
      <c r="F11" s="2">
        <v>40</v>
      </c>
      <c r="G11" s="2"/>
      <c r="H11" s="2"/>
      <c r="I11" s="2"/>
      <c r="J11" s="2">
        <f t="shared" si="0"/>
        <v>251.7</v>
      </c>
      <c r="K11" s="8">
        <f t="shared" si="1"/>
        <v>255.92999999999998</v>
      </c>
    </row>
    <row r="12" spans="1:11" x14ac:dyDescent="0.45">
      <c r="A12" s="7" t="s">
        <v>9</v>
      </c>
      <c r="B12" s="16">
        <v>32041</v>
      </c>
      <c r="C12" s="16">
        <v>31291</v>
      </c>
      <c r="D12" s="2">
        <v>211.7</v>
      </c>
      <c r="E12" s="2">
        <v>12.7</v>
      </c>
      <c r="F12" s="2">
        <v>40</v>
      </c>
      <c r="G12" s="2">
        <v>5</v>
      </c>
      <c r="H12" s="2">
        <v>2</v>
      </c>
      <c r="I12" s="2">
        <v>2</v>
      </c>
      <c r="J12" s="2">
        <f t="shared" si="0"/>
        <v>260.7</v>
      </c>
      <c r="K12" s="8">
        <f t="shared" si="1"/>
        <v>273.39999999999998</v>
      </c>
    </row>
    <row r="13" spans="1:11" x14ac:dyDescent="0.45">
      <c r="A13" s="7"/>
      <c r="B13" s="17"/>
      <c r="C13" s="17"/>
      <c r="D13" s="3"/>
      <c r="E13" s="3"/>
      <c r="F13" s="3"/>
      <c r="G13" s="3"/>
      <c r="H13" s="3"/>
      <c r="I13" s="3"/>
      <c r="J13" s="3"/>
      <c r="K13" s="9"/>
    </row>
    <row r="14" spans="1:11" ht="14.65" thickBot="1" x14ac:dyDescent="0.5">
      <c r="A14" s="10" t="s">
        <v>21</v>
      </c>
      <c r="B14" s="18"/>
      <c r="C14" s="18"/>
      <c r="D14" s="11"/>
      <c r="E14" s="11"/>
      <c r="F14" s="11"/>
      <c r="G14" s="11"/>
      <c r="H14" s="11"/>
      <c r="I14" s="11"/>
      <c r="J14" s="12">
        <f>AVERAGE(J5:J13)</f>
        <v>255.70000000000002</v>
      </c>
      <c r="K14" s="13">
        <f>AVERAGE(K5:K13)</f>
        <v>264.69624999999996</v>
      </c>
    </row>
    <row r="16" spans="1:11" ht="14.65" thickBot="1" x14ac:dyDescent="0.5">
      <c r="A16" s="15" t="s">
        <v>24</v>
      </c>
      <c r="B16" s="14"/>
      <c r="C16" s="14"/>
    </row>
    <row r="19" spans="2:6" ht="14.65" thickBot="1" x14ac:dyDescent="0.5">
      <c r="B19" s="14"/>
      <c r="C19" s="14"/>
      <c r="E19" s="14"/>
      <c r="F19" s="14"/>
    </row>
    <row r="20" spans="2:6" x14ac:dyDescent="0.45">
      <c r="B20" t="s">
        <v>22</v>
      </c>
      <c r="E20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R.</dc:creator>
  <cp:lastModifiedBy>Lars R.</cp:lastModifiedBy>
  <dcterms:created xsi:type="dcterms:W3CDTF">2018-05-09T19:13:33Z</dcterms:created>
  <dcterms:modified xsi:type="dcterms:W3CDTF">2018-05-09T19:37:44Z</dcterms:modified>
</cp:coreProperties>
</file>